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6f8966974e2e59d/Documents/"/>
    </mc:Choice>
  </mc:AlternateContent>
  <xr:revisionPtr revIDLastSave="1" documentId="8_{D97C252E-B7E4-4096-B9E7-F64A466B3620}" xr6:coauthVersionLast="47" xr6:coauthVersionMax="47" xr10:uidLastSave="{E3B5B5D5-BDBF-41C6-8520-D62209DA815F}"/>
  <bookViews>
    <workbookView xWindow="-108" yWindow="-108" windowWidth="23256" windowHeight="13176" xr2:uid="{D616BC52-11B0-498B-AA17-C6CE1A78EB2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" i="1" l="1"/>
  <c r="O2" i="1"/>
  <c r="L2" i="1"/>
</calcChain>
</file>

<file path=xl/sharedStrings.xml><?xml version="1.0" encoding="utf-8"?>
<sst xmlns="http://schemas.openxmlformats.org/spreadsheetml/2006/main" count="30" uniqueCount="30">
  <si>
    <t>Teva API Bv</t>
  </si>
  <si>
    <t>Indukern De Mexico Sa De Cv</t>
  </si>
  <si>
    <t>Croatia</t>
  </si>
  <si>
    <t>Europe</t>
  </si>
  <si>
    <t>Not Found HR</t>
  </si>
  <si>
    <t>Timolol Maleate</t>
  </si>
  <si>
    <t>November</t>
  </si>
  <si>
    <t>Mexico</t>
  </si>
  <si>
    <t>South/Latin America</t>
  </si>
  <si>
    <t>AT/ST</t>
  </si>
  <si>
    <t>Date</t>
  </si>
  <si>
    <t>Exporter</t>
  </si>
  <si>
    <t>Importer</t>
  </si>
  <si>
    <t>Country of Origin</t>
  </si>
  <si>
    <t>Region (Country of Origin)</t>
  </si>
  <si>
    <t>Not Found Helper Column</t>
  </si>
  <si>
    <t>HS Code</t>
  </si>
  <si>
    <t>Product</t>
  </si>
  <si>
    <t>Quantity in Kg</t>
  </si>
  <si>
    <t>USD/Kg</t>
  </si>
  <si>
    <t>Total value in USD</t>
  </si>
  <si>
    <t>Total value in USD Helper</t>
  </si>
  <si>
    <t>Month</t>
  </si>
  <si>
    <t>Year</t>
  </si>
  <si>
    <t>Qty in g</t>
  </si>
  <si>
    <t>USD/g</t>
  </si>
  <si>
    <t>Country of Arrival</t>
  </si>
  <si>
    <t>Region (Country of Arrival)</t>
  </si>
  <si>
    <t>BD</t>
  </si>
  <si>
    <t>4&amp;11&amp;2024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</si>
</sst>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DA7CC-6E07-48E5-870D-F9B205985FBC}">
  <dimension ref="A1:S2"/>
  <sheetViews>
    <sheetView tabSelected="1" workbookViewId="0">
      <selection activeCell="N3" sqref="N3"/>
    </sheetView>
  </sheetViews>
  <sheetFormatPr defaultRowHeight="14.4" x14ac:dyDescent="0.3"/>
  <cols>
    <col min="1" max="1" width="15.33203125" customWidth="1"/>
    <col min="7" max="7" width="11" bestFit="1" customWidth="1"/>
  </cols>
  <sheetData>
    <row r="1" spans="1:19" x14ac:dyDescent="0.3">
      <c r="A1" t="s">
        <v>10</v>
      </c>
      <c r="B1" t="s">
        <v>11</v>
      </c>
      <c r="C1" t="s">
        <v>12</v>
      </c>
      <c r="D1" t="s">
        <v>13</v>
      </c>
      <c r="E1" t="s">
        <v>14</v>
      </c>
      <c r="F1" t="s">
        <v>15</v>
      </c>
      <c r="G1" t="s">
        <v>16</v>
      </c>
      <c r="H1" t="s">
        <v>17</v>
      </c>
      <c r="I1" t="s">
        <v>18</v>
      </c>
      <c r="J1" t="s">
        <v>19</v>
      </c>
      <c r="K1" t="s">
        <v>20</v>
      </c>
      <c r="L1" t="s">
        <v>21</v>
      </c>
      <c r="M1" t="s">
        <v>22</v>
      </c>
      <c r="N1" t="s">
        <v>23</v>
      </c>
      <c r="O1" t="s">
        <v>24</v>
      </c>
      <c r="P1" t="s">
        <v>25</v>
      </c>
      <c r="Q1" t="s">
        <v>26</v>
      </c>
      <c r="R1" t="s">
        <v>27</v>
      </c>
      <c r="S1" t="s">
        <v>28</v>
      </c>
    </row>
    <row r="2" spans="1:19" x14ac:dyDescent="0.3">
      <c r="A2" s="1" t="s">
        <v>29</v>
      </c>
      <c r="B2" t="s">
        <v>0</v>
      </c>
      <c r="C2" t="s">
        <v>1</v>
      </c>
      <c r="D2" t="s">
        <v>2</v>
      </c>
      <c r="E2" t="s">
        <v>3</v>
      </c>
      <c r="F2" t="s">
        <v>4</v>
      </c>
      <c r="G2">
        <v>2934999999</v>
      </c>
      <c r="H2" t="s">
        <v>5</v>
      </c>
      <c r="I2">
        <v>25</v>
      </c>
      <c r="J2">
        <v>1125</v>
      </c>
      <c r="K2">
        <v>28125.01</v>
      </c>
      <c r="L2">
        <f t="shared" ref="L2" si="0">I2*J2</f>
        <v>28125</v>
      </c>
      <c r="M2" t="s">
        <v>6</v>
      </c>
      <c r="N2">
        <v>2024</v>
      </c>
      <c r="O2">
        <f t="shared" ref="O2" si="1">I2*1000</f>
        <v>25000</v>
      </c>
      <c r="P2">
        <f t="shared" ref="P2" si="2">J2/1000</f>
        <v>1.125</v>
      </c>
      <c r="Q2" t="s">
        <v>7</v>
      </c>
      <c r="R2" t="s">
        <v>8</v>
      </c>
      <c r="S2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Anasua K</dc:creator>
  <cp:lastModifiedBy>Anasua K</cp:lastModifiedBy>
  <dcterms:created xsi:type="dcterms:W3CDTF">2025-09-26T03:12:16Z</dcterms:created>
  <dcterms:modified xsi:type="dcterms:W3CDTF">2025-09-26T03:14:06Z</dcterms:modified>
</cp:coreProperties>
</file>